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5440" windowHeight="12270" tabRatio="500"/>
  </bookViews>
  <sheets>
    <sheet name="prosinac" sheetId="2" r:id="rId1"/>
  </sheets>
  <definedNames>
    <definedName name="_xlnm._FilterDatabase" localSheetId="0" hidden="1">prosinac!#REF!</definedName>
  </definedNames>
  <calcPr calcId="145621"/>
</workbook>
</file>

<file path=xl/calcChain.xml><?xml version="1.0" encoding="utf-8"?>
<calcChain xmlns="http://schemas.openxmlformats.org/spreadsheetml/2006/main">
  <c r="E44" i="2" l="1"/>
  <c r="E31" i="2"/>
</calcChain>
</file>

<file path=xl/sharedStrings.xml><?xml version="1.0" encoding="utf-8"?>
<sst xmlns="http://schemas.openxmlformats.org/spreadsheetml/2006/main" count="106" uniqueCount="70">
  <si>
    <t>JAVNA OBJAVA INFORMACIJA O TROŠENJU SREDSTAVA</t>
  </si>
  <si>
    <t>Zaposlenici</t>
  </si>
  <si>
    <t>3111</t>
  </si>
  <si>
    <t>3132</t>
  </si>
  <si>
    <t>1.</t>
  </si>
  <si>
    <t>3.</t>
  </si>
  <si>
    <t>7.</t>
  </si>
  <si>
    <t>2.</t>
  </si>
  <si>
    <t>6.</t>
  </si>
  <si>
    <t>HZZO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</si>
  <si>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</si>
  <si>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</si>
  <si>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</si>
  <si>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</si>
  <si>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M.Krleže 2, Gunja</t>
  </si>
  <si>
    <t>4.</t>
  </si>
  <si>
    <t>OŠ " ANTUN I STJEPAN RADIĆ" GUNJA</t>
  </si>
  <si>
    <t>Službena putovanja</t>
  </si>
  <si>
    <t>Kategorija 1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</si>
  <si>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</si>
  <si>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</si>
  <si>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</si>
  <si>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</si>
  <si>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</si>
  <si>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</si>
  <si>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</si>
  <si>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OIB:37046080177</t>
  </si>
  <si>
    <t>Potraživanja za naknade koje se refundiraju i predujmove (bolovanje preko 42 dana)</t>
  </si>
  <si>
    <t>Državni proračun</t>
  </si>
  <si>
    <t>Pristojbe i naknade (novčana naknada poslodavca zbog nezapošljavanje osoba s invaliditetom)</t>
  </si>
  <si>
    <t>5.</t>
  </si>
  <si>
    <t>8.</t>
  </si>
  <si>
    <t>10.</t>
  </si>
  <si>
    <t>Ostali rashodi za zaposlene</t>
  </si>
  <si>
    <t>E-tehničar</t>
  </si>
  <si>
    <t>Gunja</t>
  </si>
  <si>
    <t>Ukupno KATEGORIJA 1</t>
  </si>
  <si>
    <t xml:space="preserve">Ukupno </t>
  </si>
  <si>
    <t>ZA PROSINAC 2024. GODINE</t>
  </si>
  <si>
    <t>9.</t>
  </si>
  <si>
    <t>https://transparentnost.zio.hr/vsz/Isplate?NazivSubjekta=&amp;OibSubjekta=&amp;PlatiteljId=211345771&amp;OdDatuma=2024-12-01&amp;__Invariant=OdDatuma&amp;DoDatuma=2024-12-31&amp;__Invariant=DoDatuma</t>
  </si>
  <si>
    <t>Vrbanja</t>
  </si>
  <si>
    <t>OPG Mirna Marić</t>
  </si>
  <si>
    <t>Ostali nespomenuti rashodi poslovanja</t>
  </si>
  <si>
    <t>Slavonija Bošković</t>
  </si>
  <si>
    <t>Cerna</t>
  </si>
  <si>
    <t>Cvjećarnica i pogrebno Pavičić</t>
  </si>
  <si>
    <t>Drenovci</t>
  </si>
  <si>
    <t>Zadruga Janja</t>
  </si>
  <si>
    <t>IKEA</t>
  </si>
  <si>
    <t>Sesvete-Kraljevac</t>
  </si>
  <si>
    <t>11.</t>
  </si>
  <si>
    <t>12.</t>
  </si>
  <si>
    <t>Ronis d.o.o.</t>
  </si>
  <si>
    <t>Čakovec</t>
  </si>
  <si>
    <t>Neron</t>
  </si>
  <si>
    <t>Zagreb</t>
  </si>
  <si>
    <t>Hercegova trgovina</t>
  </si>
  <si>
    <t>Bits and Bytes</t>
  </si>
  <si>
    <t>Sveta Nedjelja</t>
  </si>
  <si>
    <t>Novi Dom</t>
  </si>
  <si>
    <t>LKP</t>
  </si>
  <si>
    <t>Čepin</t>
  </si>
  <si>
    <t>Osijek</t>
  </si>
  <si>
    <t>Ostale naknade iz proračuna u naravi</t>
  </si>
  <si>
    <t>Poštarina</t>
  </si>
  <si>
    <t>Sitan inventar</t>
  </si>
  <si>
    <t>Usluge tekućeg i investicijskog održavanja postrojenja i opreme</t>
  </si>
  <si>
    <t>Ostali materijal i dijelovi za tekuće i investicijsko održavanje</t>
  </si>
  <si>
    <t>Uredski namještaj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</si>
</sst>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</xf>
  </cellStyleXfs>
  <cellXfs count="51">
    <xf numFmtId="0" fontId="0" fillId="0" borderId="0" xfId="0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/>
    </xf>
    <xf numFmtId="0" fontId="10" fillId="0" borderId="0" xfId="0" applyFont="1">
      <alignment vertical="top"/>
    </xf>
    <xf numFmtId="0" fontId="11" fillId="2" borderId="0" xfId="0" applyFont="1" applyFill="1" applyAlignment="1">
      <alignment horizontal="left" vertical="top"/>
    </xf>
    <xf numFmtId="0" fontId="13" fillId="2" borderId="7" xfId="0" applyFont="1" applyFill="1" applyBorder="1" applyAlignment="1">
      <alignment horizontal="center" vertical="top" wrapText="1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4" fontId="13" fillId="2" borderId="9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/>
    </xf>
    <xf numFmtId="0" fontId="4" fillId="3" borderId="1" xfId="0" applyFont="1" applyFill="1" applyBorder="1">
      <alignment vertical="top"/>
    </xf>
    <xf numFmtId="0" fontId="4" fillId="3" borderId="1" xfId="0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center" vertical="top"/>
    </xf>
    <xf numFmtId="0" fontId="4" fillId="4" borderId="1" xfId="0" applyFont="1" applyFill="1" applyBorder="1">
      <alignment vertical="top"/>
    </xf>
    <xf numFmtId="0" fontId="4" fillId="4" borderId="1" xfId="0" applyFont="1" applyFill="1" applyBorder="1" applyAlignment="1">
      <alignment horizontal="center" vertical="top"/>
    </xf>
    <xf numFmtId="4" fontId="4" fillId="4" borderId="1" xfId="0" applyNumberFormat="1" applyFont="1" applyFill="1" applyBorder="1" applyAlignment="1">
      <alignment horizontal="right" vertical="top"/>
    </xf>
    <xf numFmtId="0" fontId="7" fillId="4" borderId="5" xfId="1" applyFont="1" applyFill="1" applyBorder="1" applyAlignment="1">
      <alignment horizontal="left" vertical="center" wrapText="1"/>
    </xf>
    <xf numFmtId="0" fontId="4" fillId="3" borderId="5" xfId="0" applyFont="1" applyFill="1" applyBorder="1">
      <alignment vertical="top"/>
    </xf>
    <xf numFmtId="0" fontId="4" fillId="4" borderId="5" xfId="0" applyFont="1" applyFill="1" applyBorder="1">
      <alignment vertical="top"/>
    </xf>
    <xf numFmtId="0" fontId="9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5" xfId="0" applyFont="1" applyFill="1" applyBorder="1">
      <alignment vertical="top"/>
    </xf>
    <xf numFmtId="0" fontId="8" fillId="2" borderId="1" xfId="0" applyFont="1" applyFill="1" applyBorder="1">
      <alignment vertical="top"/>
    </xf>
    <xf numFmtId="4" fontId="8" fillId="2" borderId="1" xfId="0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center" vertical="top"/>
    </xf>
    <xf numFmtId="0" fontId="8" fillId="2" borderId="0" xfId="0" applyFont="1" applyFill="1" applyBorder="1">
      <alignment vertical="top"/>
    </xf>
    <xf numFmtId="4" fontId="8" fillId="2" borderId="0" xfId="0" applyNumberFormat="1" applyFont="1" applyFill="1" applyBorder="1" applyAlignment="1">
      <alignment horizontal="right" vertical="top"/>
    </xf>
    <xf numFmtId="0" fontId="4" fillId="2" borderId="0" xfId="0" applyFont="1" applyFill="1" applyBorder="1">
      <alignment vertical="top"/>
    </xf>
    <xf numFmtId="0" fontId="9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12" fillId="0" borderId="0" xfId="2" applyAlignment="1">
      <alignment horizontal="center" vertical="top"/>
    </xf>
    <xf numFmtId="0" fontId="6" fillId="0" borderId="0" xfId="0" applyFont="1" applyAlignment="1">
      <alignment horizontal="center" vertical="top"/>
    </xf>
  </cellXfs>
  <cellStyles count="3">
    <cellStyle name="Hiperveza" xfId="2" builtinId="8"/>
    <cellStyle name="Normalno" xfId="0" builtinId="0"/>
    <cellStyle name="Obično_List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vsz/Isplate?NazivSubjekta=&amp;OibSubjekta=&amp;PlatiteljId=211345771&amp;OdDatuma=2024-12-01&amp;__Invariant=OdDatuma&amp;DoDatuma=2024-12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topLeftCell="A10" workbookViewId="0">
      <selection activeCell="B48" sqref="B48"/>
    </sheetView>
  </sheetViews>
  <sheetFormatPr defaultRowHeight="12.75" x14ac:dyDescent="0.2"/>
  <cols>
    <col min="1" max="1" width="7.5703125" customWidth="1"/>
    <col min="2" max="2" width="48.28515625" customWidth="1"/>
    <col min="3" max="3" width="12.7109375" style="3" customWidth="1"/>
    <col min="4" max="4" width="14.85546875" style="3" customWidth="1"/>
    <col min="5" max="5" width="12.28515625" style="2" customWidth="1"/>
    <col min="6" max="6" width="9.140625" style="3"/>
    <col min="7" max="7" width="83.85546875" customWidth="1"/>
    <col min="11" max="12" width="10.140625" bestFit="1" customWidth="1"/>
  </cols>
  <sheetData>
    <row r="1" spans="1:7" ht="15" x14ac:dyDescent="0.2">
      <c r="B1" s="1"/>
    </row>
    <row r="2" spans="1:7" ht="15" x14ac:dyDescent="0.2">
      <c r="A2" s="6"/>
      <c r="B2" s="14" t="s">
        <v>16</v>
      </c>
      <c r="C2" s="7"/>
      <c r="D2" s="7"/>
      <c r="E2" s="8"/>
      <c r="F2" s="7"/>
      <c r="G2" s="6"/>
    </row>
    <row r="3" spans="1:7" ht="15" x14ac:dyDescent="0.2">
      <c r="A3" s="6"/>
      <c r="B3" s="14" t="s">
        <v>14</v>
      </c>
      <c r="C3" s="7"/>
      <c r="D3" s="7"/>
      <c r="E3" s="8"/>
      <c r="F3" s="7"/>
      <c r="G3" s="6"/>
    </row>
    <row r="4" spans="1:7" ht="15" x14ac:dyDescent="0.2">
      <c r="A4" s="6"/>
      <c r="B4" s="14" t="s">
        <v>26</v>
      </c>
      <c r="C4" s="7"/>
      <c r="D4" s="7"/>
      <c r="E4" s="8"/>
      <c r="F4" s="7"/>
      <c r="G4" s="6"/>
    </row>
    <row r="5" spans="1:7" ht="15" x14ac:dyDescent="0.2">
      <c r="A5" s="6"/>
      <c r="B5" s="9"/>
      <c r="C5" s="7"/>
      <c r="D5" s="7"/>
      <c r="E5" s="8"/>
      <c r="F5" s="7"/>
      <c r="G5" s="6"/>
    </row>
    <row r="6" spans="1:7" ht="18.75" x14ac:dyDescent="0.2">
      <c r="A6" s="6"/>
      <c r="B6" s="45" t="s">
        <v>0</v>
      </c>
      <c r="C6" s="45"/>
      <c r="D6" s="45"/>
      <c r="E6" s="45"/>
      <c r="F6" s="45"/>
      <c r="G6" s="45"/>
    </row>
    <row r="7" spans="1:7" ht="18.75" x14ac:dyDescent="0.2">
      <c r="A7" s="6"/>
      <c r="B7" s="10"/>
      <c r="C7" s="10"/>
      <c r="D7" s="10"/>
      <c r="E7" s="10"/>
      <c r="F7" s="10"/>
      <c r="G7" s="10"/>
    </row>
    <row r="8" spans="1:7" ht="18.75" x14ac:dyDescent="0.2">
      <c r="A8" s="6"/>
      <c r="B8" s="10"/>
      <c r="C8" s="45" t="s">
        <v>38</v>
      </c>
      <c r="D8" s="45"/>
      <c r="E8" s="45"/>
      <c r="F8" s="45"/>
      <c r="G8" s="10"/>
    </row>
    <row r="9" spans="1:7" ht="18.75" x14ac:dyDescent="0.2">
      <c r="A9" s="6"/>
      <c r="B9" s="35"/>
      <c r="C9" s="34"/>
      <c r="D9" s="34"/>
      <c r="E9" s="34"/>
      <c r="F9" s="34"/>
      <c r="G9" s="35"/>
    </row>
    <row r="10" spans="1:7" ht="18.75" x14ac:dyDescent="0.2">
      <c r="A10" s="6"/>
      <c r="B10" s="15" t="s">
        <v>18</v>
      </c>
      <c r="C10" s="34"/>
      <c r="D10" s="34"/>
      <c r="E10" s="34"/>
      <c r="F10" s="34"/>
      <c r="G10" s="35"/>
    </row>
    <row r="11" spans="1:7" ht="18.75" x14ac:dyDescent="0.2">
      <c r="A11" s="6"/>
      <c r="B11" s="49" t="s">
        <v>40</v>
      </c>
      <c r="C11" s="50"/>
      <c r="D11" s="50"/>
      <c r="E11" s="50"/>
      <c r="F11" s="50"/>
      <c r="G11" s="50"/>
    </row>
    <row r="12" spans="1:7" ht="19.5" thickBot="1" x14ac:dyDescent="0.25">
      <c r="A12" s="6"/>
      <c r="B12" s="33"/>
      <c r="C12" s="32"/>
      <c r="D12" s="32"/>
      <c r="E12" s="32"/>
      <c r="F12" s="32"/>
      <c r="G12" s="33"/>
    </row>
    <row r="13" spans="1:7" ht="31.5" x14ac:dyDescent="0.2">
      <c r="A13" s="16" t="s">
        <v>19</v>
      </c>
      <c r="B13" s="17" t="s">
        <v>20</v>
      </c>
      <c r="C13" s="18" t="s">
        <v>21</v>
      </c>
      <c r="D13" s="18" t="s">
        <v>22</v>
      </c>
      <c r="E13" s="19" t="s">
        <v>23</v>
      </c>
      <c r="F13" s="18" t="s">
        <v>24</v>
      </c>
      <c r="G13" s="20" t="s">
        <v>25</v>
      </c>
    </row>
    <row r="14" spans="1:7" x14ac:dyDescent="0.2">
      <c r="A14" s="21" t="s">
        <v>4</v>
      </c>
      <c r="B14" s="22" t="s">
        <v>42</v>
      </c>
      <c r="C14" s="23">
        <v>44777631113</v>
      </c>
      <c r="D14" s="23" t="s">
        <v>41</v>
      </c>
      <c r="E14" s="24">
        <v>31.5</v>
      </c>
      <c r="F14" s="23">
        <v>32999</v>
      </c>
      <c r="G14" s="30" t="s">
        <v>43</v>
      </c>
    </row>
    <row r="15" spans="1:7" x14ac:dyDescent="0.2">
      <c r="A15" s="21" t="s">
        <v>7</v>
      </c>
      <c r="B15" s="22" t="s">
        <v>44</v>
      </c>
      <c r="C15" s="23">
        <v>70158661792</v>
      </c>
      <c r="D15" s="23" t="s">
        <v>45</v>
      </c>
      <c r="E15" s="24">
        <v>29.55</v>
      </c>
      <c r="F15" s="23">
        <v>32999</v>
      </c>
      <c r="G15" s="30" t="s">
        <v>43</v>
      </c>
    </row>
    <row r="16" spans="1:7" x14ac:dyDescent="0.2">
      <c r="A16" s="21" t="s">
        <v>5</v>
      </c>
      <c r="B16" s="22" t="s">
        <v>46</v>
      </c>
      <c r="C16" s="23">
        <v>15310568372</v>
      </c>
      <c r="D16" s="23" t="s">
        <v>47</v>
      </c>
      <c r="E16" s="24">
        <v>75</v>
      </c>
      <c r="F16" s="23">
        <v>32999</v>
      </c>
      <c r="G16" s="30" t="s">
        <v>43</v>
      </c>
    </row>
    <row r="17" spans="1:7" x14ac:dyDescent="0.2">
      <c r="A17" s="21" t="s">
        <v>15</v>
      </c>
      <c r="B17" s="22" t="s">
        <v>48</v>
      </c>
      <c r="C17" s="23">
        <v>9913725247</v>
      </c>
      <c r="D17" s="23" t="s">
        <v>35</v>
      </c>
      <c r="E17" s="24">
        <v>38</v>
      </c>
      <c r="F17" s="23">
        <v>37229</v>
      </c>
      <c r="G17" s="30" t="s">
        <v>64</v>
      </c>
    </row>
    <row r="18" spans="1:7" x14ac:dyDescent="0.2">
      <c r="A18" s="21" t="s">
        <v>30</v>
      </c>
      <c r="B18" s="22" t="s">
        <v>49</v>
      </c>
      <c r="C18" s="23">
        <v>21523879111</v>
      </c>
      <c r="D18" s="23" t="s">
        <v>50</v>
      </c>
      <c r="E18" s="24">
        <v>739.25</v>
      </c>
      <c r="F18" s="23">
        <v>32313</v>
      </c>
      <c r="G18" s="30" t="s">
        <v>65</v>
      </c>
    </row>
    <row r="19" spans="1:7" x14ac:dyDescent="0.2">
      <c r="A19" s="21"/>
      <c r="B19" s="22"/>
      <c r="C19" s="23"/>
      <c r="D19" s="23"/>
      <c r="E19" s="24"/>
      <c r="F19" s="23">
        <v>32999</v>
      </c>
      <c r="G19" s="30" t="s">
        <v>43</v>
      </c>
    </row>
    <row r="20" spans="1:7" x14ac:dyDescent="0.2">
      <c r="A20" s="21"/>
      <c r="B20" s="22"/>
      <c r="C20" s="23"/>
      <c r="D20" s="23"/>
      <c r="E20" s="24"/>
      <c r="F20" s="23">
        <v>32251</v>
      </c>
      <c r="G20" s="30" t="s">
        <v>66</v>
      </c>
    </row>
    <row r="21" spans="1:7" x14ac:dyDescent="0.2">
      <c r="A21" s="21" t="s">
        <v>8</v>
      </c>
      <c r="B21" s="22" t="s">
        <v>53</v>
      </c>
      <c r="C21" s="23">
        <v>21720748086</v>
      </c>
      <c r="D21" s="23" t="s">
        <v>54</v>
      </c>
      <c r="E21" s="24">
        <v>129</v>
      </c>
      <c r="F21" s="23">
        <v>32251</v>
      </c>
      <c r="G21" s="30" t="s">
        <v>66</v>
      </c>
    </row>
    <row r="22" spans="1:7" x14ac:dyDescent="0.2">
      <c r="A22" s="21" t="s">
        <v>6</v>
      </c>
      <c r="B22" s="22" t="s">
        <v>53</v>
      </c>
      <c r="C22" s="23">
        <v>21720748086</v>
      </c>
      <c r="D22" s="23" t="s">
        <v>54</v>
      </c>
      <c r="E22" s="24">
        <v>199</v>
      </c>
      <c r="F22" s="23">
        <v>32313</v>
      </c>
      <c r="G22" s="30" t="s">
        <v>65</v>
      </c>
    </row>
    <row r="23" spans="1:7" x14ac:dyDescent="0.2">
      <c r="A23" s="21"/>
      <c r="B23" s="22"/>
      <c r="C23" s="23"/>
      <c r="D23" s="23"/>
      <c r="E23" s="24"/>
      <c r="F23" s="23">
        <v>32251</v>
      </c>
      <c r="G23" s="30" t="s">
        <v>66</v>
      </c>
    </row>
    <row r="24" spans="1:7" x14ac:dyDescent="0.2">
      <c r="A24" s="21" t="s">
        <v>31</v>
      </c>
      <c r="B24" s="22" t="s">
        <v>55</v>
      </c>
      <c r="C24" s="23">
        <v>75508100288</v>
      </c>
      <c r="D24" s="23" t="s">
        <v>56</v>
      </c>
      <c r="E24" s="24">
        <v>319.16000000000003</v>
      </c>
      <c r="F24" s="23">
        <v>32313</v>
      </c>
      <c r="G24" s="30" t="s">
        <v>65</v>
      </c>
    </row>
    <row r="25" spans="1:7" x14ac:dyDescent="0.2">
      <c r="A25" s="21"/>
      <c r="B25" s="22"/>
      <c r="C25" s="23"/>
      <c r="D25" s="23"/>
      <c r="E25" s="24"/>
      <c r="F25" s="23">
        <v>32244</v>
      </c>
      <c r="G25" s="30" t="s">
        <v>68</v>
      </c>
    </row>
    <row r="26" spans="1:7" x14ac:dyDescent="0.2">
      <c r="A26" s="21" t="s">
        <v>39</v>
      </c>
      <c r="B26" s="22" t="s">
        <v>57</v>
      </c>
      <c r="C26" s="23">
        <v>37927948281</v>
      </c>
      <c r="D26" s="23" t="s">
        <v>56</v>
      </c>
      <c r="E26" s="24">
        <v>1272</v>
      </c>
      <c r="F26" s="23">
        <v>32313</v>
      </c>
      <c r="G26" s="30" t="s">
        <v>65</v>
      </c>
    </row>
    <row r="27" spans="1:7" x14ac:dyDescent="0.2">
      <c r="A27" s="21"/>
      <c r="B27" s="22"/>
      <c r="C27" s="23"/>
      <c r="D27" s="23"/>
      <c r="E27" s="24"/>
      <c r="F27" s="23">
        <v>42212</v>
      </c>
      <c r="G27" s="30" t="s">
        <v>69</v>
      </c>
    </row>
    <row r="28" spans="1:7" x14ac:dyDescent="0.2">
      <c r="A28" s="21" t="s">
        <v>32</v>
      </c>
      <c r="B28" s="22" t="s">
        <v>58</v>
      </c>
      <c r="C28" s="23">
        <v>1723548781</v>
      </c>
      <c r="D28" s="23" t="s">
        <v>59</v>
      </c>
      <c r="E28" s="24">
        <v>507.3</v>
      </c>
      <c r="F28" s="23">
        <v>32244</v>
      </c>
      <c r="G28" s="30" t="s">
        <v>68</v>
      </c>
    </row>
    <row r="29" spans="1:7" x14ac:dyDescent="0.2">
      <c r="A29" s="21" t="s">
        <v>51</v>
      </c>
      <c r="B29" s="22" t="s">
        <v>60</v>
      </c>
      <c r="C29" s="23">
        <v>16333863489</v>
      </c>
      <c r="D29" s="23" t="s">
        <v>62</v>
      </c>
      <c r="E29" s="24">
        <v>497.44</v>
      </c>
      <c r="F29" s="23">
        <v>32244</v>
      </c>
      <c r="G29" s="30" t="s">
        <v>68</v>
      </c>
    </row>
    <row r="30" spans="1:7" x14ac:dyDescent="0.2">
      <c r="A30" s="21" t="s">
        <v>52</v>
      </c>
      <c r="B30" s="22" t="s">
        <v>61</v>
      </c>
      <c r="C30" s="23">
        <v>4994668741</v>
      </c>
      <c r="D30" s="23" t="s">
        <v>63</v>
      </c>
      <c r="E30" s="24">
        <v>352.5</v>
      </c>
      <c r="F30" s="23">
        <v>32322</v>
      </c>
      <c r="G30" s="30" t="s">
        <v>67</v>
      </c>
    </row>
    <row r="31" spans="1:7" x14ac:dyDescent="0.2">
      <c r="A31" s="36"/>
      <c r="B31" s="39" t="s">
        <v>36</v>
      </c>
      <c r="C31" s="37"/>
      <c r="D31" s="37"/>
      <c r="E31" s="40">
        <f>SUM(E14:E30)</f>
        <v>4189.7000000000007</v>
      </c>
      <c r="F31" s="37"/>
      <c r="G31" s="38"/>
    </row>
    <row r="32" spans="1:7" x14ac:dyDescent="0.2">
      <c r="A32" s="41"/>
      <c r="B32" s="42"/>
      <c r="C32" s="41"/>
      <c r="D32" s="41"/>
      <c r="E32" s="43"/>
      <c r="F32" s="41"/>
      <c r="G32" s="44"/>
    </row>
    <row r="33" spans="1:7" ht="19.5" thickBot="1" x14ac:dyDescent="0.25">
      <c r="A33" s="6"/>
      <c r="B33" s="33"/>
      <c r="C33" s="32"/>
      <c r="D33" s="32"/>
      <c r="E33" s="32"/>
      <c r="F33" s="32"/>
      <c r="G33" s="33"/>
    </row>
    <row r="34" spans="1:7" ht="31.5" x14ac:dyDescent="0.2">
      <c r="A34" s="16" t="s">
        <v>19</v>
      </c>
      <c r="B34" s="17" t="s">
        <v>20</v>
      </c>
      <c r="C34" s="18" t="s">
        <v>21</v>
      </c>
      <c r="D34" s="18" t="s">
        <v>22</v>
      </c>
      <c r="E34" s="19" t="s">
        <v>23</v>
      </c>
      <c r="F34" s="18" t="s">
        <v>24</v>
      </c>
      <c r="G34" s="20" t="s">
        <v>25</v>
      </c>
    </row>
    <row r="35" spans="1:7" s="5" customFormat="1" ht="12.75" customHeight="1" x14ac:dyDescent="0.2">
      <c r="A35" s="21" t="s">
        <v>4</v>
      </c>
      <c r="B35" s="22" t="s">
        <v>1</v>
      </c>
      <c r="C35" s="23"/>
      <c r="D35" s="23"/>
      <c r="E35" s="24">
        <v>87905.5</v>
      </c>
      <c r="F35" s="23" t="s">
        <v>2</v>
      </c>
      <c r="G35" s="30" t="s">
        <v>11</v>
      </c>
    </row>
    <row r="36" spans="1:7" s="5" customFormat="1" ht="12.75" customHeight="1" x14ac:dyDescent="0.2">
      <c r="A36" s="25" t="s">
        <v>7</v>
      </c>
      <c r="B36" s="26" t="s">
        <v>9</v>
      </c>
      <c r="C36" s="27"/>
      <c r="D36" s="27"/>
      <c r="E36" s="28">
        <v>14504.38</v>
      </c>
      <c r="F36" s="27" t="s">
        <v>3</v>
      </c>
      <c r="G36" s="31" t="s">
        <v>10</v>
      </c>
    </row>
    <row r="37" spans="1:7" s="5" customFormat="1" ht="12.75" customHeight="1" x14ac:dyDescent="0.2">
      <c r="A37" s="21" t="s">
        <v>5</v>
      </c>
      <c r="B37" s="22" t="s">
        <v>1</v>
      </c>
      <c r="C37" s="23"/>
      <c r="D37" s="23"/>
      <c r="E37" s="24">
        <v>4019.34</v>
      </c>
      <c r="F37" s="23">
        <v>3212</v>
      </c>
      <c r="G37" s="30" t="s">
        <v>12</v>
      </c>
    </row>
    <row r="38" spans="1:7" s="5" customFormat="1" ht="12.75" customHeight="1" x14ac:dyDescent="0.2">
      <c r="A38" s="25" t="s">
        <v>15</v>
      </c>
      <c r="B38" s="26" t="s">
        <v>1</v>
      </c>
      <c r="C38" s="27"/>
      <c r="D38" s="27"/>
      <c r="E38" s="28">
        <v>2278.89</v>
      </c>
      <c r="F38" s="27">
        <v>1291</v>
      </c>
      <c r="G38" s="31" t="s">
        <v>27</v>
      </c>
    </row>
    <row r="39" spans="1:7" s="5" customFormat="1" ht="12.75" customHeight="1" x14ac:dyDescent="0.2">
      <c r="A39" s="21" t="s">
        <v>30</v>
      </c>
      <c r="B39" s="22" t="s">
        <v>28</v>
      </c>
      <c r="C39" s="23"/>
      <c r="D39" s="23"/>
      <c r="E39" s="24">
        <v>336</v>
      </c>
      <c r="F39" s="23">
        <v>3295</v>
      </c>
      <c r="G39" s="30" t="s">
        <v>29</v>
      </c>
    </row>
    <row r="40" spans="1:7" s="5" customFormat="1" ht="12.75" customHeight="1" x14ac:dyDescent="0.2">
      <c r="A40" s="25" t="s">
        <v>8</v>
      </c>
      <c r="B40" s="26" t="s">
        <v>1</v>
      </c>
      <c r="C40" s="27"/>
      <c r="D40" s="27"/>
      <c r="E40" s="28">
        <v>15000</v>
      </c>
      <c r="F40" s="27">
        <v>3121</v>
      </c>
      <c r="G40" s="31" t="s">
        <v>33</v>
      </c>
    </row>
    <row r="41" spans="1:7" s="5" customFormat="1" ht="12.75" customHeight="1" x14ac:dyDescent="0.2">
      <c r="A41" s="21" t="s">
        <v>6</v>
      </c>
      <c r="B41" s="22" t="s">
        <v>34</v>
      </c>
      <c r="C41" s="23"/>
      <c r="D41" s="23"/>
      <c r="E41" s="24">
        <v>49.38</v>
      </c>
      <c r="F41" s="23">
        <v>3111</v>
      </c>
      <c r="G41" s="30" t="s">
        <v>11</v>
      </c>
    </row>
    <row r="42" spans="1:7" s="5" customFormat="1" ht="12.75" customHeight="1" x14ac:dyDescent="0.2">
      <c r="A42" s="25" t="s">
        <v>31</v>
      </c>
      <c r="B42" s="26" t="s">
        <v>9</v>
      </c>
      <c r="C42" s="27"/>
      <c r="D42" s="27"/>
      <c r="E42" s="28">
        <v>3.7</v>
      </c>
      <c r="F42" s="27">
        <v>3132</v>
      </c>
      <c r="G42" s="31" t="s">
        <v>10</v>
      </c>
    </row>
    <row r="43" spans="1:7" s="4" customFormat="1" ht="12.75" customHeight="1" x14ac:dyDescent="0.2">
      <c r="A43" s="21" t="s">
        <v>32</v>
      </c>
      <c r="B43" s="26" t="s">
        <v>1</v>
      </c>
      <c r="C43" s="27"/>
      <c r="D43" s="27"/>
      <c r="E43" s="28">
        <v>844.8</v>
      </c>
      <c r="F43" s="27">
        <v>3211</v>
      </c>
      <c r="G43" s="29" t="s">
        <v>17</v>
      </c>
    </row>
    <row r="44" spans="1:7" x14ac:dyDescent="0.2">
      <c r="A44" s="11"/>
      <c r="B44" s="12" t="s">
        <v>13</v>
      </c>
      <c r="C44" s="46"/>
      <c r="D44" s="47"/>
      <c r="E44" s="13">
        <f>SUM(E35:E43)</f>
        <v>124941.99</v>
      </c>
      <c r="F44" s="46"/>
      <c r="G44" s="48"/>
    </row>
    <row r="45" spans="1:7" x14ac:dyDescent="0.2">
      <c r="A45" s="11"/>
      <c r="B45" s="12" t="s">
        <v>37</v>
      </c>
      <c r="C45" s="46"/>
      <c r="D45" s="47"/>
      <c r="E45" s="13">
        <v>129131.69</v>
      </c>
      <c r="F45" s="46"/>
      <c r="G45" s="48"/>
    </row>
  </sheetData>
  <mergeCells count="7">
    <mergeCell ref="B6:G6"/>
    <mergeCell ref="C8:F8"/>
    <mergeCell ref="C44:D44"/>
    <mergeCell ref="F44:G44"/>
    <mergeCell ref="C45:D45"/>
    <mergeCell ref="F45:G45"/>
    <mergeCell ref="B11:G11"/>
  </mergeCells>
  <hyperlinks>
    <hyperlink ref="B11" r:id="rId1"/>
  </hyperlinks>
  <pageMargins left="0.7" right="0.7" top="0.75" bottom="0.75" header="0.3" footer="0.3"/>
  <pageSetup paperSize="9" scale="5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prosinac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Skola_Albina</cp:lastModifiedBy>
  <cp:lastPrinted>2024-02-20T07:17:18Z</cp:lastPrinted>
  <dcterms:created xsi:type="dcterms:W3CDTF">2024-02-14T12:31:39Z</dcterms:created>
  <dcterms:modified xsi:type="dcterms:W3CDTF">2025-01-20T14:00:29Z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