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440" windowHeight="12270" tabRatio="500"/>
  </bookViews>
  <sheets>
    <sheet name="OŽUJAK" sheetId="2" r:id="rId1"/>
  </sheets>
  <definedNames>
    <definedName name="_xlnm._FilterDatabase" localSheetId="0" hidden="1">OŽUJAK!#REF!</definedName>
  </definedNames>
  <calcPr calcId="145621"/>
</workbook>
</file>

<file path=xl/calcChain.xml><?xml version="1.0" encoding="utf-8"?>
<calcChain xmlns="http://schemas.openxmlformats.org/spreadsheetml/2006/main">
  <c r="E24" i="2" l="1"/>
  <c r="E40" i="2" l="1"/>
</calcChain>
</file>

<file path=xl/sharedStrings.xml><?xml version="1.0" encoding="utf-8"?>
<sst xmlns="http://schemas.openxmlformats.org/spreadsheetml/2006/main" count="91" uniqueCount="60">
  <si>
    <t>JAVNA OBJAVA INFORMACIJA O TROŠENJU SREDSTAVA</t>
  </si>
  <si>
    <t>Zaposlenici</t>
  </si>
  <si>
    <t>3111</t>
  </si>
  <si>
    <t>3132</t>
  </si>
  <si>
    <t>1.</t>
  </si>
  <si>
    <t>3.</t>
  </si>
  <si>
    <t>5.</t>
  </si>
  <si>
    <t>9.</t>
  </si>
  <si>
    <t>8.</t>
  </si>
  <si>
    <t>7.</t>
  </si>
  <si>
    <t>2.</t>
  </si>
  <si>
    <t>6.</t>
  </si>
  <si>
    <t>10.</t>
  </si>
  <si>
    <t>11.</t>
  </si>
  <si>
    <t>HZZO</t>
  </si>
  <si>
    <t>E-Tehničar</t>
  </si>
  <si>
    <t>Doprinosi za obvezno zdravstveno osiguranje</t>
  </si>
  <si>
    <t>Bruto plaća za redovan rad</t>
  </si>
  <si>
    <t>Ostali rashodi za zaposlene</t>
  </si>
  <si>
    <t>Naknade za prijevoz, za rad na terenu i odvojeni život</t>
  </si>
  <si>
    <t xml:space="preserve">Zaposlenici </t>
  </si>
  <si>
    <t xml:space="preserve">Ukupno KATEGORIJA 2 </t>
  </si>
  <si>
    <t>M.Krleže 2, Gunja</t>
  </si>
  <si>
    <t>4.</t>
  </si>
  <si>
    <t>Predškola</t>
  </si>
  <si>
    <t xml:space="preserve">Ukupno </t>
  </si>
  <si>
    <t>Ostale naknade troškova zaposlenima</t>
  </si>
  <si>
    <t>OŠ " ANTUN I STJEPAN RADIĆ" GUNJA</t>
  </si>
  <si>
    <t>Službena putovanja</t>
  </si>
  <si>
    <t>Kategorija 1</t>
  </si>
  <si>
    <t>Redni broj</t>
  </si>
  <si>
    <t>Naziv primatelja</t>
  </si>
  <si>
    <t>OIB</t>
  </si>
  <si>
    <t>Sjedište</t>
  </si>
  <si>
    <t>Iznos (eur)</t>
  </si>
  <si>
    <t>Konto</t>
  </si>
  <si>
    <t>Vrsta rashoda i izdataka</t>
  </si>
  <si>
    <t>https://transparentnost.zio.hr/vsz/Isplate?NazivSubjekta=&amp;OibSubjekta=&amp;PlatiteljId=211345771&amp;OdDatuma=2024-03-01&amp;__Invariant=OdDatuma&amp;DoDatuma=2024-03-31&amp;__Invariant=DoDatuma&amp;page=4&amp;rows=20</t>
  </si>
  <si>
    <t>Babić line d.o.o.</t>
  </si>
  <si>
    <t>Vinkovci</t>
  </si>
  <si>
    <t>Naknade ostalih troškova</t>
  </si>
  <si>
    <t>Lango Adria</t>
  </si>
  <si>
    <t>Zagreb</t>
  </si>
  <si>
    <t>Uredski materijal i ostali materijalni rashodi</t>
  </si>
  <si>
    <t>Usluge telefona, pošte i prijevoza</t>
  </si>
  <si>
    <t>Pevex d.d.</t>
  </si>
  <si>
    <t>Sesvete</t>
  </si>
  <si>
    <t>Materijal i dijelovi za tekuće i investicijsko održavanje</t>
  </si>
  <si>
    <t>Ostali nespomenuti rashodi poslovanja</t>
  </si>
  <si>
    <t>VTV d.o.o.</t>
  </si>
  <si>
    <t>Usluge promidžbe i informiranja</t>
  </si>
  <si>
    <t>DMD promocija</t>
  </si>
  <si>
    <t>Dubrovnik sun</t>
  </si>
  <si>
    <t>Stručno usavršavanje zaposlenika</t>
  </si>
  <si>
    <t>Dubrovnik</t>
  </si>
  <si>
    <t>Novi dom</t>
  </si>
  <si>
    <t>Čepin</t>
  </si>
  <si>
    <t>12.</t>
  </si>
  <si>
    <t>ZA OŽUJAK 2024. GODINE</t>
  </si>
  <si>
    <t>OIB:37046080177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</si>
</sst>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</xf>
  </cellStyleXfs>
  <cellXfs count="54">
    <xf numFmtId="0" fontId="0" fillId="0" borderId="0" xfId="0">
      <alignment vertical="top"/>
    </xf>
    <xf numFmtId="0" fontId="3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>
      <alignment vertical="top"/>
    </xf>
    <xf numFmtId="0" fontId="6" fillId="0" borderId="0" xfId="0" applyFont="1" applyAlignment="1">
      <alignment horizontal="center" vertical="top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10" fillId="0" borderId="0" xfId="0" applyFont="1">
      <alignment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2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1" xfId="0" applyFont="1" applyFill="1" applyBorder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>
      <alignment vertical="top"/>
    </xf>
    <xf numFmtId="0" fontId="4" fillId="3" borderId="1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5" xfId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top"/>
    </xf>
    <xf numFmtId="0" fontId="4" fillId="4" borderId="1" xfId="0" applyFont="1" applyFill="1" applyBorder="1">
      <alignment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0" fontId="7" fillId="4" borderId="5" xfId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7" fillId="4" borderId="6" xfId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7" fillId="3" borderId="6" xfId="1" applyFont="1" applyFill="1" applyBorder="1" applyAlignment="1">
      <alignment horizontal="left" vertical="center" wrapText="1"/>
    </xf>
    <xf numFmtId="0" fontId="4" fillId="3" borderId="5" xfId="0" applyFont="1" applyFill="1" applyBorder="1">
      <alignment vertical="top"/>
    </xf>
    <xf numFmtId="0" fontId="4" fillId="4" borderId="5" xfId="0" applyFont="1" applyFill="1" applyBorder="1">
      <alignment vertical="top"/>
    </xf>
    <xf numFmtId="0" fontId="9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12" fillId="0" borderId="0" xfId="2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3">
    <cellStyle name="Hiperveza" xfId="2" builtinId="8"/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vsz/Isplate?NazivSubjekta=&amp;OibSubjekta=&amp;PlatiteljId=211345771&amp;OdDatuma=2024-03-01&amp;__Invariant=OdDatuma&amp;DoDatuma=2024-03-31&amp;__Invariant=DoDatuma&amp;page=4&amp;rows=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J12" sqref="J12"/>
    </sheetView>
  </sheetViews>
  <sheetFormatPr defaultRowHeight="12.75" x14ac:dyDescent="0.2"/>
  <cols>
    <col min="1" max="1" width="7.5703125" customWidth="1"/>
    <col min="2" max="2" width="48.28515625" customWidth="1"/>
    <col min="3" max="3" width="12.7109375" style="3" customWidth="1"/>
    <col min="4" max="4" width="14.85546875" style="3" customWidth="1"/>
    <col min="5" max="5" width="12.28515625" style="2" customWidth="1"/>
    <col min="6" max="6" width="9.140625" style="3"/>
    <col min="7" max="7" width="83.85546875" customWidth="1"/>
    <col min="11" max="12" width="10.140625" bestFit="1" customWidth="1"/>
  </cols>
  <sheetData>
    <row r="1" spans="1:7" ht="15" x14ac:dyDescent="0.2">
      <c r="B1" s="1"/>
    </row>
    <row r="2" spans="1:7" ht="15" x14ac:dyDescent="0.2">
      <c r="A2" s="6"/>
      <c r="B2" s="14" t="s">
        <v>27</v>
      </c>
      <c r="C2" s="7"/>
      <c r="D2" s="7"/>
      <c r="E2" s="8"/>
      <c r="F2" s="7"/>
      <c r="G2" s="6"/>
    </row>
    <row r="3" spans="1:7" ht="15" x14ac:dyDescent="0.2">
      <c r="A3" s="6"/>
      <c r="B3" s="14" t="s">
        <v>22</v>
      </c>
      <c r="C3" s="7"/>
      <c r="D3" s="7"/>
      <c r="E3" s="8"/>
      <c r="F3" s="7"/>
      <c r="G3" s="6"/>
    </row>
    <row r="4" spans="1:7" ht="15" x14ac:dyDescent="0.2">
      <c r="A4" s="6"/>
      <c r="B4" s="14" t="s">
        <v>59</v>
      </c>
      <c r="C4" s="7"/>
      <c r="D4" s="7"/>
      <c r="E4" s="8"/>
      <c r="F4" s="7"/>
      <c r="G4" s="6"/>
    </row>
    <row r="5" spans="1:7" ht="15" x14ac:dyDescent="0.2">
      <c r="A5" s="6"/>
      <c r="B5" s="9"/>
      <c r="C5" s="7"/>
      <c r="D5" s="7"/>
      <c r="E5" s="8"/>
      <c r="F5" s="7"/>
      <c r="G5" s="6"/>
    </row>
    <row r="6" spans="1:7" ht="18.75" x14ac:dyDescent="0.2">
      <c r="A6" s="6"/>
      <c r="B6" s="45" t="s">
        <v>0</v>
      </c>
      <c r="C6" s="45"/>
      <c r="D6" s="45"/>
      <c r="E6" s="45"/>
      <c r="F6" s="45"/>
      <c r="G6" s="45"/>
    </row>
    <row r="7" spans="1:7" ht="18.75" x14ac:dyDescent="0.2">
      <c r="A7" s="6"/>
      <c r="B7" s="10"/>
      <c r="C7" s="10"/>
      <c r="D7" s="10"/>
      <c r="E7" s="10"/>
      <c r="F7" s="10"/>
      <c r="G7" s="10"/>
    </row>
    <row r="8" spans="1:7" ht="18.75" x14ac:dyDescent="0.2">
      <c r="A8" s="6"/>
      <c r="B8" s="10"/>
      <c r="C8" s="45" t="s">
        <v>58</v>
      </c>
      <c r="D8" s="45"/>
      <c r="E8" s="45"/>
      <c r="F8" s="45"/>
      <c r="G8" s="10"/>
    </row>
    <row r="9" spans="1:7" ht="18.75" x14ac:dyDescent="0.2">
      <c r="A9" s="6"/>
      <c r="B9" s="10"/>
      <c r="C9" s="15"/>
      <c r="D9" s="15"/>
      <c r="E9" s="15"/>
      <c r="F9" s="15"/>
      <c r="G9" s="10"/>
    </row>
    <row r="10" spans="1:7" ht="18.75" x14ac:dyDescent="0.2">
      <c r="A10" s="6"/>
      <c r="B10" s="18" t="s">
        <v>29</v>
      </c>
      <c r="C10" s="15"/>
      <c r="D10" s="15"/>
      <c r="E10" s="15"/>
      <c r="F10" s="15"/>
      <c r="G10" s="10"/>
    </row>
    <row r="11" spans="1:7" ht="19.5" thickBot="1" x14ac:dyDescent="0.25">
      <c r="A11" s="6"/>
      <c r="B11" s="52" t="s">
        <v>37</v>
      </c>
      <c r="C11" s="53"/>
      <c r="D11" s="53"/>
      <c r="E11" s="53"/>
      <c r="F11" s="53"/>
      <c r="G11" s="53"/>
    </row>
    <row r="12" spans="1:7" ht="31.5" x14ac:dyDescent="0.2">
      <c r="A12" s="19" t="s">
        <v>30</v>
      </c>
      <c r="B12" s="20" t="s">
        <v>31</v>
      </c>
      <c r="C12" s="21" t="s">
        <v>32</v>
      </c>
      <c r="D12" s="21" t="s">
        <v>33</v>
      </c>
      <c r="E12" s="22" t="s">
        <v>34</v>
      </c>
      <c r="F12" s="21" t="s">
        <v>35</v>
      </c>
      <c r="G12" s="23" t="s">
        <v>36</v>
      </c>
    </row>
    <row r="13" spans="1:7" ht="12.75" customHeight="1" x14ac:dyDescent="0.2">
      <c r="A13" s="27" t="s">
        <v>4</v>
      </c>
      <c r="B13" s="28" t="s">
        <v>38</v>
      </c>
      <c r="C13" s="29">
        <v>78904202328</v>
      </c>
      <c r="D13" s="29" t="s">
        <v>39</v>
      </c>
      <c r="E13" s="30">
        <v>11082.35</v>
      </c>
      <c r="F13" s="29">
        <v>3241</v>
      </c>
      <c r="G13" s="31" t="s">
        <v>40</v>
      </c>
    </row>
    <row r="14" spans="1:7" ht="12.75" customHeight="1" x14ac:dyDescent="0.2">
      <c r="A14" s="32" t="s">
        <v>10</v>
      </c>
      <c r="B14" s="33" t="s">
        <v>41</v>
      </c>
      <c r="C14" s="34">
        <v>83428941863</v>
      </c>
      <c r="D14" s="34" t="s">
        <v>42</v>
      </c>
      <c r="E14" s="35">
        <v>42.5</v>
      </c>
      <c r="F14" s="34">
        <v>3221</v>
      </c>
      <c r="G14" s="36" t="s">
        <v>43</v>
      </c>
    </row>
    <row r="15" spans="1:7" ht="12.75" customHeight="1" x14ac:dyDescent="0.2">
      <c r="A15" s="32"/>
      <c r="B15" s="33"/>
      <c r="C15" s="34"/>
      <c r="D15" s="34"/>
      <c r="E15" s="35"/>
      <c r="F15" s="34">
        <v>3231</v>
      </c>
      <c r="G15" s="36" t="s">
        <v>44</v>
      </c>
    </row>
    <row r="16" spans="1:7" ht="12.75" customHeight="1" x14ac:dyDescent="0.2">
      <c r="A16" s="27" t="s">
        <v>5</v>
      </c>
      <c r="B16" s="28" t="s">
        <v>45</v>
      </c>
      <c r="C16" s="29">
        <v>73660371074</v>
      </c>
      <c r="D16" s="29" t="s">
        <v>46</v>
      </c>
      <c r="E16" s="30">
        <v>479</v>
      </c>
      <c r="F16" s="29">
        <v>3224</v>
      </c>
      <c r="G16" s="31" t="s">
        <v>47</v>
      </c>
    </row>
    <row r="17" spans="1:7" ht="12.75" customHeight="1" x14ac:dyDescent="0.2">
      <c r="A17" s="27"/>
      <c r="B17" s="28"/>
      <c r="C17" s="29"/>
      <c r="D17" s="29"/>
      <c r="E17" s="30"/>
      <c r="F17" s="29">
        <v>3299</v>
      </c>
      <c r="G17" s="31" t="s">
        <v>48</v>
      </c>
    </row>
    <row r="18" spans="1:7" ht="12.75" customHeight="1" x14ac:dyDescent="0.2">
      <c r="A18" s="32" t="s">
        <v>23</v>
      </c>
      <c r="B18" s="33" t="s">
        <v>49</v>
      </c>
      <c r="C18" s="34">
        <v>16169088482</v>
      </c>
      <c r="D18" s="34" t="s">
        <v>39</v>
      </c>
      <c r="E18" s="35">
        <v>522.59</v>
      </c>
      <c r="F18" s="34">
        <v>3233</v>
      </c>
      <c r="G18" s="36" t="s">
        <v>50</v>
      </c>
    </row>
    <row r="19" spans="1:7" ht="12.75" customHeight="1" x14ac:dyDescent="0.2">
      <c r="A19" s="27" t="s">
        <v>6</v>
      </c>
      <c r="B19" s="28" t="s">
        <v>51</v>
      </c>
      <c r="C19" s="29">
        <v>42961482220</v>
      </c>
      <c r="D19" s="29" t="s">
        <v>42</v>
      </c>
      <c r="E19" s="30">
        <v>156</v>
      </c>
      <c r="F19" s="29">
        <v>3299</v>
      </c>
      <c r="G19" s="31" t="s">
        <v>48</v>
      </c>
    </row>
    <row r="20" spans="1:7" ht="12.75" customHeight="1" x14ac:dyDescent="0.2">
      <c r="A20" s="27"/>
      <c r="B20" s="28"/>
      <c r="C20" s="29"/>
      <c r="D20" s="29"/>
      <c r="E20" s="30"/>
      <c r="F20" s="29">
        <v>3231</v>
      </c>
      <c r="G20" s="31" t="s">
        <v>44</v>
      </c>
    </row>
    <row r="21" spans="1:7" ht="12.75" customHeight="1" x14ac:dyDescent="0.2">
      <c r="A21" s="32" t="s">
        <v>11</v>
      </c>
      <c r="B21" s="33" t="s">
        <v>52</v>
      </c>
      <c r="C21" s="34">
        <v>60174672203</v>
      </c>
      <c r="D21" s="37" t="s">
        <v>54</v>
      </c>
      <c r="E21" s="35">
        <v>304.5</v>
      </c>
      <c r="F21" s="38">
        <v>3213</v>
      </c>
      <c r="G21" s="39" t="s">
        <v>53</v>
      </c>
    </row>
    <row r="22" spans="1:7" ht="12.75" customHeight="1" x14ac:dyDescent="0.2">
      <c r="A22" s="27" t="s">
        <v>9</v>
      </c>
      <c r="B22" s="28" t="s">
        <v>55</v>
      </c>
      <c r="C22" s="29">
        <v>16333863489</v>
      </c>
      <c r="D22" s="40" t="s">
        <v>56</v>
      </c>
      <c r="E22" s="30">
        <v>1327.93</v>
      </c>
      <c r="F22" s="41">
        <v>3224</v>
      </c>
      <c r="G22" s="42" t="s">
        <v>47</v>
      </c>
    </row>
    <row r="23" spans="1:7" ht="12.75" customHeight="1" x14ac:dyDescent="0.2">
      <c r="A23" s="27"/>
      <c r="B23" s="28"/>
      <c r="C23" s="29"/>
      <c r="D23" s="40"/>
      <c r="E23" s="30"/>
      <c r="F23" s="41">
        <v>3299</v>
      </c>
      <c r="G23" s="42" t="s">
        <v>48</v>
      </c>
    </row>
    <row r="24" spans="1:7" ht="12.75" customHeight="1" x14ac:dyDescent="0.2">
      <c r="A24" s="24"/>
      <c r="B24" s="25" t="s">
        <v>25</v>
      </c>
      <c r="C24" s="49"/>
      <c r="D24" s="50"/>
      <c r="E24" s="26">
        <f>SUM(E13:E22)</f>
        <v>13914.87</v>
      </c>
      <c r="F24" s="49"/>
      <c r="G24" s="51"/>
    </row>
    <row r="25" spans="1:7" ht="12.75" customHeight="1" x14ac:dyDescent="0.2">
      <c r="A25" s="6"/>
      <c r="B25" s="17"/>
      <c r="C25" s="16"/>
      <c r="D25" s="16"/>
      <c r="E25" s="16"/>
      <c r="F25" s="16"/>
      <c r="G25" s="16"/>
    </row>
    <row r="26" spans="1:7" ht="12.75" customHeight="1" x14ac:dyDescent="0.2">
      <c r="A26" s="6"/>
      <c r="B26" s="17"/>
      <c r="C26" s="16"/>
      <c r="D26" s="16"/>
      <c r="E26" s="16"/>
      <c r="F26" s="16"/>
      <c r="G26" s="16"/>
    </row>
    <row r="27" spans="1:7" x14ac:dyDescent="0.2">
      <c r="A27" s="6"/>
      <c r="B27" s="6"/>
      <c r="C27" s="7"/>
      <c r="D27" s="7"/>
      <c r="E27" s="8"/>
      <c r="F27" s="7"/>
      <c r="G27" s="6"/>
    </row>
    <row r="28" spans="1:7" s="5" customFormat="1" ht="12.75" customHeight="1" x14ac:dyDescent="0.2">
      <c r="A28" s="27" t="s">
        <v>4</v>
      </c>
      <c r="B28" s="28" t="s">
        <v>1</v>
      </c>
      <c r="C28" s="29"/>
      <c r="D28" s="29"/>
      <c r="E28" s="30">
        <v>79573.83</v>
      </c>
      <c r="F28" s="29" t="s">
        <v>2</v>
      </c>
      <c r="G28" s="43" t="s">
        <v>17</v>
      </c>
    </row>
    <row r="29" spans="1:7" s="5" customFormat="1" ht="12.75" customHeight="1" x14ac:dyDescent="0.2">
      <c r="A29" s="32" t="s">
        <v>10</v>
      </c>
      <c r="B29" s="33" t="s">
        <v>14</v>
      </c>
      <c r="C29" s="34"/>
      <c r="D29" s="34"/>
      <c r="E29" s="35">
        <v>13129.66</v>
      </c>
      <c r="F29" s="34" t="s">
        <v>3</v>
      </c>
      <c r="G29" s="44" t="s">
        <v>16</v>
      </c>
    </row>
    <row r="30" spans="1:7" s="4" customFormat="1" ht="12.75" customHeight="1" x14ac:dyDescent="0.2">
      <c r="A30" s="27" t="s">
        <v>5</v>
      </c>
      <c r="B30" s="28" t="s">
        <v>1</v>
      </c>
      <c r="C30" s="29"/>
      <c r="D30" s="29"/>
      <c r="E30" s="30">
        <v>4656.96</v>
      </c>
      <c r="F30" s="29">
        <v>3212</v>
      </c>
      <c r="G30" s="31" t="s">
        <v>19</v>
      </c>
    </row>
    <row r="31" spans="1:7" s="4" customFormat="1" ht="12.75" customHeight="1" x14ac:dyDescent="0.2">
      <c r="A31" s="32" t="s">
        <v>23</v>
      </c>
      <c r="B31" s="33" t="s">
        <v>1</v>
      </c>
      <c r="C31" s="34"/>
      <c r="D31" s="34"/>
      <c r="E31" s="35">
        <v>90</v>
      </c>
      <c r="F31" s="34">
        <v>3211</v>
      </c>
      <c r="G31" s="36" t="s">
        <v>28</v>
      </c>
    </row>
    <row r="32" spans="1:7" s="4" customFormat="1" ht="12.75" customHeight="1" x14ac:dyDescent="0.2">
      <c r="A32" s="27" t="s">
        <v>6</v>
      </c>
      <c r="B32" s="28" t="s">
        <v>1</v>
      </c>
      <c r="C32" s="29"/>
      <c r="D32" s="29"/>
      <c r="E32" s="30">
        <v>86.77</v>
      </c>
      <c r="F32" s="29">
        <v>3213</v>
      </c>
      <c r="G32" s="31" t="s">
        <v>53</v>
      </c>
    </row>
    <row r="33" spans="1:7" s="4" customFormat="1" ht="12.75" customHeight="1" x14ac:dyDescent="0.2">
      <c r="A33" s="32" t="s">
        <v>11</v>
      </c>
      <c r="B33" s="33" t="s">
        <v>1</v>
      </c>
      <c r="C33" s="34"/>
      <c r="D33" s="34"/>
      <c r="E33" s="35">
        <v>1024.5999999999999</v>
      </c>
      <c r="F33" s="34">
        <v>3214</v>
      </c>
      <c r="G33" s="36" t="s">
        <v>26</v>
      </c>
    </row>
    <row r="34" spans="1:7" x14ac:dyDescent="0.2">
      <c r="A34" s="27" t="s">
        <v>9</v>
      </c>
      <c r="B34" s="28" t="s">
        <v>24</v>
      </c>
      <c r="C34" s="29"/>
      <c r="D34" s="29"/>
      <c r="E34" s="30">
        <v>1286.8800000000001</v>
      </c>
      <c r="F34" s="29" t="s">
        <v>2</v>
      </c>
      <c r="G34" s="43" t="s">
        <v>17</v>
      </c>
    </row>
    <row r="35" spans="1:7" x14ac:dyDescent="0.2">
      <c r="A35" s="32" t="s">
        <v>8</v>
      </c>
      <c r="B35" s="33" t="s">
        <v>14</v>
      </c>
      <c r="C35" s="34"/>
      <c r="D35" s="34"/>
      <c r="E35" s="35">
        <v>212.34</v>
      </c>
      <c r="F35" s="34" t="s">
        <v>3</v>
      </c>
      <c r="G35" s="44" t="s">
        <v>16</v>
      </c>
    </row>
    <row r="36" spans="1:7" x14ac:dyDescent="0.2">
      <c r="A36" s="27" t="s">
        <v>7</v>
      </c>
      <c r="B36" s="28" t="s">
        <v>15</v>
      </c>
      <c r="C36" s="29"/>
      <c r="D36" s="29"/>
      <c r="E36" s="30">
        <v>49.38</v>
      </c>
      <c r="F36" s="29" t="s">
        <v>2</v>
      </c>
      <c r="G36" s="43" t="s">
        <v>17</v>
      </c>
    </row>
    <row r="37" spans="1:7" x14ac:dyDescent="0.2">
      <c r="A37" s="32" t="s">
        <v>12</v>
      </c>
      <c r="B37" s="33" t="s">
        <v>14</v>
      </c>
      <c r="C37" s="34"/>
      <c r="D37" s="34"/>
      <c r="E37" s="35">
        <v>3.7</v>
      </c>
      <c r="F37" s="34" t="s">
        <v>3</v>
      </c>
      <c r="G37" s="44" t="s">
        <v>16</v>
      </c>
    </row>
    <row r="38" spans="1:7" x14ac:dyDescent="0.2">
      <c r="A38" s="27" t="s">
        <v>13</v>
      </c>
      <c r="B38" s="28" t="s">
        <v>20</v>
      </c>
      <c r="C38" s="29"/>
      <c r="D38" s="29"/>
      <c r="E38" s="30">
        <v>5668.75</v>
      </c>
      <c r="F38" s="29">
        <v>3121</v>
      </c>
      <c r="G38" s="43" t="s">
        <v>18</v>
      </c>
    </row>
    <row r="39" spans="1:7" x14ac:dyDescent="0.2">
      <c r="A39" s="32" t="s">
        <v>57</v>
      </c>
      <c r="B39" s="33" t="s">
        <v>14</v>
      </c>
      <c r="C39" s="34"/>
      <c r="D39" s="34"/>
      <c r="E39" s="35">
        <v>77.34</v>
      </c>
      <c r="F39" s="34">
        <v>3132</v>
      </c>
      <c r="G39" s="44" t="s">
        <v>16</v>
      </c>
    </row>
    <row r="40" spans="1:7" x14ac:dyDescent="0.2">
      <c r="A40" s="11"/>
      <c r="B40" s="12" t="s">
        <v>21</v>
      </c>
      <c r="C40" s="46"/>
      <c r="D40" s="47"/>
      <c r="E40" s="13">
        <f>SUM(E28:E39)</f>
        <v>105860.21000000002</v>
      </c>
      <c r="F40" s="46"/>
      <c r="G40" s="48"/>
    </row>
    <row r="41" spans="1:7" x14ac:dyDescent="0.2">
      <c r="A41" s="11"/>
      <c r="B41" s="12" t="s">
        <v>25</v>
      </c>
      <c r="C41" s="46"/>
      <c r="D41" s="47"/>
      <c r="E41" s="13">
        <v>119775.08</v>
      </c>
      <c r="F41" s="46"/>
      <c r="G41" s="48"/>
    </row>
  </sheetData>
  <mergeCells count="9">
    <mergeCell ref="B6:G6"/>
    <mergeCell ref="C8:F8"/>
    <mergeCell ref="C40:D40"/>
    <mergeCell ref="F40:G40"/>
    <mergeCell ref="C41:D41"/>
    <mergeCell ref="F41:G41"/>
    <mergeCell ref="C24:D24"/>
    <mergeCell ref="F24:G24"/>
    <mergeCell ref="B11:G11"/>
  </mergeCells>
  <hyperlinks>
    <hyperlink ref="B11" r:id="rId1"/>
  </hyperlinks>
  <pageMargins left="0.7" right="0.7" top="0.75" bottom="0.75" header="0.3" footer="0.3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Skola_Albina</cp:lastModifiedBy>
  <cp:lastPrinted>2024-02-20T07:17:18Z</cp:lastPrinted>
  <dcterms:created xsi:type="dcterms:W3CDTF">2024-02-14T12:31:39Z</dcterms:created>
  <dcterms:modified xsi:type="dcterms:W3CDTF">2024-04-16T11:54:56Z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